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Organisation\Arbeitsgruppen\Bibliotheksstatistik\Werkstatt\Bibliotheksmonitor,Indikatorenraster\Bibliotheksmonitor_BJ2017-\BJ_2021\Berechnungen und Raster\Hochladedateien\"/>
    </mc:Choice>
  </mc:AlternateContent>
  <bookViews>
    <workbookView xWindow="0" yWindow="0" windowWidth="20490" windowHeight="6855"/>
  </bookViews>
  <sheets>
    <sheet name="Tabelle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</calcChain>
</file>

<file path=xl/sharedStrings.xml><?xml version="1.0" encoding="utf-8"?>
<sst xmlns="http://schemas.openxmlformats.org/spreadsheetml/2006/main" count="43" uniqueCount="43">
  <si>
    <t>Bibliotheksmonitor                                  
Größenklasse: 400.000 und mehr EW - Berichtsjahr: 2021/22</t>
  </si>
  <si>
    <t xml:space="preserve">Lesebeispiel und Interpretationshilfen </t>
  </si>
  <si>
    <t>A</t>
  </si>
  <si>
    <t>B</t>
  </si>
  <si>
    <t>C</t>
  </si>
  <si>
    <t>D</t>
  </si>
  <si>
    <t>E</t>
  </si>
  <si>
    <t>F</t>
  </si>
  <si>
    <t>gültige Werte</t>
  </si>
  <si>
    <t>Service</t>
  </si>
  <si>
    <t>physische Medien / EW</t>
  </si>
  <si>
    <t>bereit gestellte virtuelle Medien</t>
  </si>
  <si>
    <t>Zugangsquote phys. Medien
(Zugang physische Medien / physischer Bestand in Prozent)</t>
  </si>
  <si>
    <t>Neuerwerbungen (Zugang physische Medien / EW)</t>
  </si>
  <si>
    <t>Veranstaltungen / 1.000 EW</t>
  </si>
  <si>
    <t>Jahresöffnungsstunden / 1.000 EW</t>
  </si>
  <si>
    <t>Wochenöffnungsstunden</t>
  </si>
  <si>
    <t>Publikumsfläche / 1.000 EW (qm)</t>
  </si>
  <si>
    <t>Benutzerarbeitsplätze / 1.000 EW</t>
  </si>
  <si>
    <t xml:space="preserve">Digitale Angebote </t>
  </si>
  <si>
    <t>Besuche / EW</t>
  </si>
  <si>
    <t>physischer Umsatz (Entleihungen / ME)</t>
  </si>
  <si>
    <t>physische u. virtuelle Entleihungen / EW</t>
  </si>
  <si>
    <t>Anteil der virtuellen Ausleihen an den Gesamtausleihen in Prozent</t>
  </si>
  <si>
    <t>Ressourcen</t>
  </si>
  <si>
    <t>1.000 Entleihungen / Mitarbeiter (VZÄ)</t>
  </si>
  <si>
    <t>Mitarbeiter (VZÄ ) / 1.000 EW</t>
  </si>
  <si>
    <t>Jahresöffnungsstunden / MA (VZÄ)</t>
  </si>
  <si>
    <t>Fortbildungsstunden / MA (VZÄ)</t>
  </si>
  <si>
    <t>lfd. Ausgaben / Besuch (€)</t>
  </si>
  <si>
    <t>lfd. Ausgaben / EW (€)</t>
  </si>
  <si>
    <t>Erwerbungsausgaben / EW (€)</t>
  </si>
  <si>
    <t>erwirtsch. Mittel + Fremdmittel / Gesamtausgaben in Prozent</t>
  </si>
  <si>
    <t>Anteil Ausgaben für virt. Medien / Erwerbungsausgaben insgesamt in Prozent</t>
  </si>
  <si>
    <t>Anteil Erwerbungsausgaben / lfd. Ausgaben insgesamt in Prozent</t>
  </si>
  <si>
    <t>A: Die 5% der Bibliotheken mit den geringsten Werten</t>
  </si>
  <si>
    <t>B: Das Fünftel der Bibliotheken mit den geringsten Werten</t>
  </si>
  <si>
    <t>C: Das Viertel der Bibliotheken unterhalb des Mittelwerts</t>
  </si>
  <si>
    <t>D: Das Viertel aller Bibliotheken über dem Mittelwert</t>
  </si>
  <si>
    <t>E: Das Fünftel der Bibliotheken mit relativ hohen Werten</t>
  </si>
  <si>
    <t>F: die 5% der Bibliotheken mit den höchsten Werten</t>
  </si>
  <si>
    <t xml:space="preserve">Bibliotheken in dieser Größenklasse </t>
  </si>
  <si>
    <t>Copyright © 2022 hbz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</si>
</sst>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"/>
    <numFmt numFmtId="165" formatCode="#,##0.00\ &quot;€&quot;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name val="Arial Narrow"/>
      <family val="2"/>
    </font>
    <font>
      <b/>
      <sz val="18"/>
      <color theme="1"/>
      <name val="Calibri"/>
      <family val="2"/>
      <scheme val="minor"/>
    </font>
    <font>
      <b/>
      <sz val="12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Calibri"/>
      <family val="2"/>
    </font>
    <font>
      <b/>
      <sz val="12"/>
      <name val="Arial Narrow"/>
      <family val="2"/>
    </font>
    <font>
      <sz val="12"/>
      <name val="Arial"/>
      <family val="2"/>
    </font>
    <font>
      <sz val="12"/>
      <name val="Arial Narrow"/>
      <family val="2"/>
    </font>
    <font>
      <b/>
      <sz val="12"/>
      <color rgb="FFFF7702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 Narrow"/>
      <family val="2"/>
    </font>
    <font>
      <u/>
      <sz val="12"/>
      <name val="Arial Narrow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4" fillId="0" borderId="0" xfId="0" applyFont="1" applyFill="1" applyBorder="1" applyAlignment="1"/>
    <xf numFmtId="0" fontId="2" fillId="0" borderId="0" xfId="0" applyFont="1"/>
    <xf numFmtId="9" fontId="5" fillId="2" borderId="4" xfId="0" applyNumberFormat="1" applyFont="1" applyFill="1" applyBorder="1" applyAlignment="1">
      <alignment horizontal="center" vertical="center" wrapText="1"/>
    </xf>
    <xf numFmtId="9" fontId="7" fillId="3" borderId="4" xfId="3" applyNumberFormat="1" applyFont="1" applyFill="1" applyBorder="1" applyAlignment="1" applyProtection="1">
      <alignment horizontal="center" vertical="center" wrapText="1"/>
    </xf>
    <xf numFmtId="164" fontId="8" fillId="3" borderId="5" xfId="0" applyNumberFormat="1" applyFont="1" applyFill="1" applyBorder="1" applyAlignment="1">
      <alignment horizontal="center" vertical="center" wrapText="1"/>
    </xf>
    <xf numFmtId="164" fontId="8" fillId="3" borderId="6" xfId="0" applyNumberFormat="1" applyFont="1" applyFill="1" applyBorder="1" applyAlignment="1">
      <alignment horizontal="center" vertical="center" wrapText="1"/>
    </xf>
    <xf numFmtId="1" fontId="9" fillId="2" borderId="4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left" vertical="center" wrapText="1"/>
    </xf>
    <xf numFmtId="2" fontId="11" fillId="4" borderId="8" xfId="0" applyNumberFormat="1" applyFont="1" applyFill="1" applyBorder="1" applyAlignment="1" applyProtection="1">
      <alignment horizontal="center" vertical="center"/>
      <protection locked="0"/>
    </xf>
    <xf numFmtId="2" fontId="9" fillId="2" borderId="9" xfId="0" applyNumberFormat="1" applyFont="1" applyFill="1" applyBorder="1" applyAlignment="1">
      <alignment horizontal="center" vertical="center"/>
    </xf>
    <xf numFmtId="2" fontId="11" fillId="4" borderId="10" xfId="0" applyNumberFormat="1" applyFont="1" applyFill="1" applyBorder="1" applyAlignment="1" applyProtection="1">
      <alignment horizontal="center" vertical="center"/>
      <protection locked="0"/>
    </xf>
    <xf numFmtId="2" fontId="11" fillId="4" borderId="11" xfId="0" applyNumberFormat="1" applyFont="1" applyFill="1" applyBorder="1" applyAlignment="1" applyProtection="1">
      <alignment horizontal="center" vertical="center"/>
      <protection locked="0"/>
    </xf>
    <xf numFmtId="1" fontId="9" fillId="2" borderId="3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1" fontId="11" fillId="4" borderId="8" xfId="0" applyNumberFormat="1" applyFont="1" applyFill="1" applyBorder="1" applyAlignment="1" applyProtection="1">
      <alignment horizontal="center" vertical="center"/>
      <protection locked="0"/>
    </xf>
    <xf numFmtId="1" fontId="9" fillId="2" borderId="9" xfId="0" applyNumberFormat="1" applyFont="1" applyFill="1" applyBorder="1" applyAlignment="1">
      <alignment horizontal="center" vertical="center"/>
    </xf>
    <xf numFmtId="1" fontId="11" fillId="4" borderId="11" xfId="0" applyNumberFormat="1" applyFont="1" applyFill="1" applyBorder="1" applyAlignment="1" applyProtection="1">
      <alignment horizontal="center" vertical="center"/>
      <protection locked="0"/>
    </xf>
    <xf numFmtId="49" fontId="10" fillId="3" borderId="8" xfId="1" applyNumberFormat="1" applyFont="1" applyFill="1" applyBorder="1" applyAlignment="1">
      <alignment horizontal="left" vertical="center" wrapText="1"/>
    </xf>
    <xf numFmtId="10" fontId="11" fillId="4" borderId="8" xfId="0" applyNumberFormat="1" applyFont="1" applyFill="1" applyBorder="1" applyAlignment="1" applyProtection="1">
      <alignment horizontal="center" vertical="center"/>
      <protection locked="0"/>
    </xf>
    <xf numFmtId="10" fontId="9" fillId="2" borderId="9" xfId="0" applyNumberFormat="1" applyFont="1" applyFill="1" applyBorder="1" applyAlignment="1">
      <alignment horizontal="center" vertical="center"/>
    </xf>
    <xf numFmtId="10" fontId="11" fillId="4" borderId="8" xfId="1" applyNumberFormat="1" applyFont="1" applyFill="1" applyBorder="1" applyAlignment="1" applyProtection="1">
      <alignment horizontal="center" vertical="center"/>
      <protection locked="0"/>
    </xf>
    <xf numFmtId="49" fontId="10" fillId="3" borderId="7" xfId="0" applyNumberFormat="1" applyFont="1" applyFill="1" applyBorder="1" applyAlignment="1">
      <alignment horizontal="left" vertical="center" wrapText="1"/>
    </xf>
    <xf numFmtId="2" fontId="11" fillId="4" borderId="12" xfId="0" applyNumberFormat="1" applyFont="1" applyFill="1" applyBorder="1" applyAlignment="1" applyProtection="1">
      <alignment horizontal="center" vertical="center"/>
      <protection locked="0"/>
    </xf>
    <xf numFmtId="2" fontId="9" fillId="2" borderId="13" xfId="0" applyNumberFormat="1" applyFont="1" applyFill="1" applyBorder="1" applyAlignment="1">
      <alignment horizontal="center" vertical="center"/>
    </xf>
    <xf numFmtId="2" fontId="11" fillId="4" borderId="8" xfId="1" applyNumberFormat="1" applyFont="1" applyFill="1" applyBorder="1" applyAlignment="1" applyProtection="1">
      <alignment horizontal="center" vertical="center"/>
      <protection locked="0"/>
    </xf>
    <xf numFmtId="49" fontId="10" fillId="3" borderId="8" xfId="0" applyNumberFormat="1" applyFont="1" applyFill="1" applyBorder="1" applyAlignment="1">
      <alignment horizontal="left" vertical="center" wrapText="1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8" xfId="0" applyNumberFormat="1" applyFont="1" applyFill="1" applyBorder="1" applyAlignment="1">
      <alignment horizontal="center" vertical="center"/>
    </xf>
    <xf numFmtId="1" fontId="9" fillId="2" borderId="8" xfId="0" applyNumberFormat="1" applyFont="1" applyFill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left" vertical="center" wrapText="1"/>
    </xf>
    <xf numFmtId="1" fontId="11" fillId="4" borderId="14" xfId="0" applyNumberFormat="1" applyFont="1" applyFill="1" applyBorder="1" applyAlignment="1" applyProtection="1">
      <alignment horizontal="center" vertical="center"/>
      <protection locked="0"/>
    </xf>
    <xf numFmtId="1" fontId="9" fillId="2" borderId="14" xfId="0" applyNumberFormat="1" applyFont="1" applyFill="1" applyBorder="1" applyAlignment="1">
      <alignment horizontal="center" vertical="center"/>
    </xf>
    <xf numFmtId="1" fontId="9" fillId="2" borderId="15" xfId="2" applyNumberFormat="1" applyFont="1" applyFill="1" applyBorder="1" applyAlignment="1">
      <alignment horizontal="center" vertical="center"/>
    </xf>
    <xf numFmtId="49" fontId="10" fillId="3" borderId="11" xfId="2" applyNumberFormat="1" applyFont="1" applyFill="1" applyBorder="1" applyAlignment="1">
      <alignment horizontal="left" vertical="center" wrapText="1"/>
    </xf>
    <xf numFmtId="2" fontId="9" fillId="2" borderId="9" xfId="1" applyNumberFormat="1" applyFont="1" applyFill="1" applyBorder="1" applyAlignment="1">
      <alignment horizontal="center" vertical="center"/>
    </xf>
    <xf numFmtId="2" fontId="11" fillId="4" borderId="7" xfId="0" applyNumberFormat="1" applyFont="1" applyFill="1" applyBorder="1" applyAlignment="1" applyProtection="1">
      <alignment horizontal="center" vertical="center"/>
      <protection locked="0"/>
    </xf>
    <xf numFmtId="2" fontId="9" fillId="2" borderId="0" xfId="0" applyNumberFormat="1" applyFont="1" applyFill="1" applyBorder="1" applyAlignment="1">
      <alignment horizontal="center" vertical="center"/>
    </xf>
    <xf numFmtId="2" fontId="11" fillId="4" borderId="7" xfId="1" applyNumberFormat="1" applyFont="1" applyFill="1" applyBorder="1" applyAlignment="1" applyProtection="1">
      <alignment horizontal="center" vertical="center"/>
      <protection locked="0"/>
    </xf>
    <xf numFmtId="1" fontId="9" fillId="2" borderId="16" xfId="0" applyNumberFormat="1" applyFont="1" applyFill="1" applyBorder="1" applyAlignment="1">
      <alignment horizontal="center" vertical="center"/>
    </xf>
    <xf numFmtId="10" fontId="11" fillId="4" borderId="4" xfId="0" applyNumberFormat="1" applyFont="1" applyFill="1" applyBorder="1" applyAlignment="1" applyProtection="1">
      <alignment horizontal="center" vertical="center"/>
      <protection locked="0"/>
    </xf>
    <xf numFmtId="10" fontId="9" fillId="2" borderId="4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left" vertical="center" wrapText="1"/>
    </xf>
    <xf numFmtId="2" fontId="9" fillId="2" borderId="11" xfId="2" applyNumberFormat="1" applyFont="1" applyFill="1" applyBorder="1" applyAlignment="1">
      <alignment horizontal="center" vertical="center"/>
    </xf>
    <xf numFmtId="2" fontId="11" fillId="4" borderId="11" xfId="1" applyNumberFormat="1" applyFont="1" applyFill="1" applyBorder="1" applyAlignment="1" applyProtection="1">
      <alignment horizontal="center" vertical="center"/>
      <protection locked="0"/>
    </xf>
    <xf numFmtId="1" fontId="9" fillId="2" borderId="11" xfId="0" applyNumberFormat="1" applyFont="1" applyFill="1" applyBorder="1" applyAlignment="1">
      <alignment horizontal="center" vertical="center"/>
    </xf>
    <xf numFmtId="1" fontId="9" fillId="2" borderId="18" xfId="0" applyNumberFormat="1" applyFont="1" applyFill="1" applyBorder="1" applyAlignment="1">
      <alignment horizontal="center" vertical="center"/>
    </xf>
    <xf numFmtId="49" fontId="10" fillId="3" borderId="11" xfId="0" applyNumberFormat="1" applyFont="1" applyFill="1" applyBorder="1" applyAlignment="1">
      <alignment horizontal="left" vertical="center" wrapText="1"/>
    </xf>
    <xf numFmtId="165" fontId="11" fillId="4" borderId="8" xfId="0" applyNumberFormat="1" applyFont="1" applyFill="1" applyBorder="1" applyAlignment="1" applyProtection="1">
      <alignment horizontal="center" vertical="center"/>
      <protection locked="0"/>
    </xf>
    <xf numFmtId="165" fontId="9" fillId="2" borderId="9" xfId="0" applyNumberFormat="1" applyFont="1" applyFill="1" applyBorder="1" applyAlignment="1">
      <alignment horizontal="center" vertical="center"/>
    </xf>
    <xf numFmtId="165" fontId="11" fillId="4" borderId="8" xfId="1" applyNumberFormat="1" applyFont="1" applyFill="1" applyBorder="1" applyAlignment="1" applyProtection="1">
      <alignment horizontal="center" vertical="center"/>
      <protection locked="0"/>
    </xf>
    <xf numFmtId="165" fontId="9" fillId="2" borderId="2" xfId="0" applyNumberFormat="1" applyFont="1" applyFill="1" applyBorder="1" applyAlignment="1">
      <alignment horizontal="center" vertical="center"/>
    </xf>
    <xf numFmtId="165" fontId="11" fillId="4" borderId="12" xfId="0" applyNumberFormat="1" applyFont="1" applyFill="1" applyBorder="1" applyAlignment="1" applyProtection="1">
      <alignment horizontal="center" vertical="center"/>
      <protection locked="0"/>
    </xf>
    <xf numFmtId="10" fontId="9" fillId="2" borderId="9" xfId="2" applyNumberFormat="1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 applyProtection="1">
      <alignment horizontal="center" vertical="center"/>
      <protection locked="0"/>
    </xf>
    <xf numFmtId="10" fontId="9" fillId="2" borderId="2" xfId="2" applyNumberFormat="1" applyFont="1" applyFill="1" applyBorder="1" applyAlignment="1">
      <alignment horizontal="center" vertical="center"/>
    </xf>
    <xf numFmtId="0" fontId="12" fillId="0" borderId="19" xfId="0" applyFont="1" applyBorder="1"/>
    <xf numFmtId="49" fontId="12" fillId="0" borderId="0" xfId="0" applyNumberFormat="1" applyFont="1" applyAlignment="1">
      <alignment wrapText="1"/>
    </xf>
    <xf numFmtId="0" fontId="12" fillId="0" borderId="0" xfId="0" applyFont="1"/>
    <xf numFmtId="1" fontId="12" fillId="0" borderId="0" xfId="0" applyNumberFormat="1" applyFont="1" applyFill="1" applyBorder="1"/>
    <xf numFmtId="0" fontId="13" fillId="0" borderId="0" xfId="0" applyFont="1"/>
    <xf numFmtId="0" fontId="14" fillId="0" borderId="20" xfId="0" applyFont="1" applyBorder="1"/>
    <xf numFmtId="49" fontId="14" fillId="0" borderId="0" xfId="0" applyNumberFormat="1" applyFont="1" applyAlignment="1">
      <alignment wrapText="1"/>
    </xf>
    <xf numFmtId="0" fontId="15" fillId="0" borderId="0" xfId="0" applyFont="1" applyAlignment="1" applyProtection="1">
      <alignment vertical="top" wrapText="1"/>
    </xf>
    <xf numFmtId="0" fontId="14" fillId="0" borderId="0" xfId="0" applyFont="1"/>
    <xf numFmtId="1" fontId="14" fillId="0" borderId="21" xfId="0" applyNumberFormat="1" applyFont="1" applyBorder="1"/>
    <xf numFmtId="1" fontId="14" fillId="0" borderId="0" xfId="0" applyNumberFormat="1" applyFont="1" applyFill="1" applyBorder="1"/>
    <xf numFmtId="0" fontId="12" fillId="0" borderId="22" xfId="0" applyFont="1" applyBorder="1"/>
    <xf numFmtId="49" fontId="12" fillId="0" borderId="9" xfId="0" applyNumberFormat="1" applyFont="1" applyBorder="1" applyAlignment="1">
      <alignment wrapText="1"/>
    </xf>
    <xf numFmtId="3" fontId="8" fillId="2" borderId="23" xfId="0" applyNumberFormat="1" applyFont="1" applyFill="1" applyBorder="1" applyAlignment="1">
      <alignment horizontal="center"/>
    </xf>
    <xf numFmtId="0" fontId="16" fillId="2" borderId="24" xfId="0" applyFont="1" applyFill="1" applyBorder="1"/>
    <xf numFmtId="0" fontId="12" fillId="2" borderId="25" xfId="0" applyFont="1" applyFill="1" applyBorder="1"/>
    <xf numFmtId="0" fontId="12" fillId="0" borderId="9" xfId="0" applyFont="1" applyBorder="1"/>
    <xf numFmtId="0" fontId="17" fillId="0" borderId="9" xfId="3" applyFont="1" applyBorder="1" applyAlignment="1" applyProtection="1"/>
    <xf numFmtId="0" fontId="10" fillId="2" borderId="23" xfId="0" applyFont="1" applyFill="1" applyBorder="1"/>
    <xf numFmtId="1" fontId="12" fillId="0" borderId="18" xfId="0" applyNumberFormat="1" applyFont="1" applyBorder="1"/>
    <xf numFmtId="3" fontId="18" fillId="0" borderId="0" xfId="0" applyNumberFormat="1" applyFont="1" applyAlignment="1">
      <alignment horizontal="center"/>
    </xf>
    <xf numFmtId="0" fontId="19" fillId="0" borderId="0" xfId="0" applyFont="1"/>
    <xf numFmtId="0" fontId="20" fillId="0" borderId="0" xfId="3" applyFont="1" applyAlignment="1" applyProtection="1"/>
    <xf numFmtId="0" fontId="9" fillId="0" borderId="0" xfId="0" applyFont="1"/>
    <xf numFmtId="1" fontId="14" fillId="0" borderId="0" xfId="0" applyNumberFormat="1" applyFont="1"/>
    <xf numFmtId="1" fontId="14" fillId="0" borderId="0" xfId="0" applyNumberFormat="1" applyFont="1" applyFill="1"/>
    <xf numFmtId="0" fontId="15" fillId="0" borderId="0" xfId="0" applyFont="1" applyProtection="1"/>
    <xf numFmtId="0" fontId="15" fillId="0" borderId="0" xfId="0" applyFont="1" applyAlignment="1" applyProtection="1">
      <alignment vertical="top"/>
    </xf>
    <xf numFmtId="0" fontId="15" fillId="0" borderId="0" xfId="0" applyFont="1" applyFill="1" applyProtection="1"/>
    <xf numFmtId="49" fontId="0" fillId="0" borderId="0" xfId="0" applyNumberFormat="1" applyAlignment="1">
      <alignment wrapText="1"/>
    </xf>
    <xf numFmtId="1" fontId="0" fillId="0" borderId="0" xfId="0" applyNumberFormat="1"/>
    <xf numFmtId="1" fontId="0" fillId="0" borderId="0" xfId="0" applyNumberFormat="1" applyFill="1"/>
    <xf numFmtId="0" fontId="0" fillId="0" borderId="0" xfId="0" applyBorder="1"/>
    <xf numFmtId="0" fontId="0" fillId="0" borderId="0" xfId="0" applyFill="1"/>
    <xf numFmtId="0" fontId="10" fillId="5" borderId="26" xfId="0" applyFont="1" applyFill="1" applyBorder="1" applyAlignment="1" applyProtection="1">
      <alignment vertical="top" wrapText="1"/>
    </xf>
    <xf numFmtId="1" fontId="12" fillId="0" borderId="21" xfId="0" applyNumberFormat="1" applyFont="1" applyBorder="1"/>
    <xf numFmtId="10" fontId="9" fillId="2" borderId="4" xfId="2" applyNumberFormat="1" applyFont="1" applyFill="1" applyBorder="1" applyAlignment="1">
      <alignment horizontal="center" vertical="center"/>
    </xf>
    <xf numFmtId="10" fontId="11" fillId="4" borderId="4" xfId="1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/>
    <xf numFmtId="0" fontId="4" fillId="0" borderId="3" xfId="0" applyFont="1" applyBorder="1" applyAlignment="1"/>
    <xf numFmtId="0" fontId="9" fillId="2" borderId="7" xfId="0" applyFont="1" applyFill="1" applyBorder="1" applyAlignment="1">
      <alignment horizontal="center" vertical="center" textRotation="90"/>
    </xf>
    <xf numFmtId="0" fontId="9" fillId="2" borderId="12" xfId="0" applyFont="1" applyFill="1" applyBorder="1" applyAlignment="1">
      <alignment horizontal="center" vertical="center" textRotation="90"/>
    </xf>
    <xf numFmtId="0" fontId="9" fillId="2" borderId="14" xfId="0" applyFont="1" applyFill="1" applyBorder="1" applyAlignment="1">
      <alignment horizontal="center" vertical="center" textRotation="90"/>
    </xf>
    <xf numFmtId="0" fontId="9" fillId="2" borderId="17" xfId="0" applyFont="1" applyFill="1" applyBorder="1" applyAlignment="1">
      <alignment horizontal="center" vertical="center" textRotation="90"/>
    </xf>
  </cellXfs>
  <cellStyles count="4">
    <cellStyle name="Komma" xfId="1" builtinId="3"/>
    <cellStyle name="Link" xfId="3" builtinId="8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1</xdr:col>
      <xdr:colOff>1626439</xdr:colOff>
      <xdr:row>0</xdr:row>
      <xdr:rowOff>508599</xdr:rowOff>
    </xdr:to>
    <xdr:pic>
      <xdr:nvPicPr>
        <xdr:cNvPr id="4" name="Picture 1" descr="D:\docs\HBZ-Design\Signets_21.3.05\RGB\GIF\dbs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04775"/>
          <a:ext cx="1940764" cy="403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657225</xdr:colOff>
      <xdr:row>0</xdr:row>
      <xdr:rowOff>47625</xdr:rowOff>
    </xdr:from>
    <xdr:to>
      <xdr:col>13</xdr:col>
      <xdr:colOff>500907</xdr:colOff>
      <xdr:row>0</xdr:row>
      <xdr:rowOff>548773</xdr:rowOff>
    </xdr:to>
    <xdr:pic>
      <xdr:nvPicPr>
        <xdr:cNvPr id="5" name="Grafik 4" descr="https://www.bibliotheksverband.de/typo3temp/pics/3f6a08fab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0" y="47625"/>
          <a:ext cx="691407" cy="501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rganisation/Arbeitsgruppen/Bibliotheksstatistik/Werkstatt/Bibliotheksmonitor,Indikatorenraster/Bibliotheksmonitor_BJ2017-/BJ_2021/Berechnungen%20und%20Raster/Raster/ueber-400.000-EW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Raster"/>
    </sheetNames>
    <sheetDataSet>
      <sheetData sheetId="0">
        <row r="16">
          <cell r="A16">
            <v>13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iki1.hbz-nrw.de/display/DBS/Anleitung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tabSelected="1" zoomScaleNormal="100" workbookViewId="0">
      <selection activeCell="A2" sqref="A2:A26 A1:N1 C2:N2 B3:B26 C27 E27 G27 I27 K27 M27 L29 M29 C29 D29 E29 F29 D3:D26 F3:F26 H3:H26 J3:J26 L2:L26 N3:N26"/>
    </sheetView>
  </sheetViews>
  <sheetFormatPr baseColWidth="10" defaultRowHeight="15" x14ac:dyDescent="0.25"/>
  <cols>
    <col min="1" max="1" width="4.7109375" customWidth="1"/>
    <col min="2" max="2" width="25.7109375" customWidth="1"/>
    <col min="3" max="13" width="12.7109375" customWidth="1"/>
    <col min="14" max="14" width="8.7109375" customWidth="1"/>
    <col min="15" max="15" width="1.42578125" style="91" customWidth="1"/>
  </cols>
  <sheetData>
    <row r="1" spans="1:16" ht="48" customHeight="1" x14ac:dyDescent="0.35">
      <c r="A1" s="96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8"/>
      <c r="O1" s="1"/>
      <c r="P1" s="2"/>
    </row>
    <row r="2" spans="1:16" ht="45" customHeight="1" thickBot="1" x14ac:dyDescent="0.3">
      <c r="A2" s="3"/>
      <c r="B2" s="4" t="s">
        <v>1</v>
      </c>
      <c r="C2" s="5" t="s">
        <v>2</v>
      </c>
      <c r="D2" s="3">
        <v>0.05</v>
      </c>
      <c r="E2" s="5" t="s">
        <v>3</v>
      </c>
      <c r="F2" s="3">
        <v>0.25</v>
      </c>
      <c r="G2" s="5" t="s">
        <v>4</v>
      </c>
      <c r="H2" s="3">
        <v>0.5</v>
      </c>
      <c r="I2" s="5" t="s">
        <v>5</v>
      </c>
      <c r="J2" s="3">
        <v>0.75</v>
      </c>
      <c r="K2" s="5" t="s">
        <v>6</v>
      </c>
      <c r="L2" s="3">
        <v>0.95</v>
      </c>
      <c r="M2" s="6" t="s">
        <v>7</v>
      </c>
      <c r="N2" s="7" t="s">
        <v>8</v>
      </c>
      <c r="O2" s="8"/>
    </row>
    <row r="3" spans="1:16" ht="45" customHeight="1" thickTop="1" x14ac:dyDescent="0.25">
      <c r="A3" s="99" t="s">
        <v>9</v>
      </c>
      <c r="B3" s="9" t="s">
        <v>10</v>
      </c>
      <c r="C3" s="10"/>
      <c r="D3" s="11">
        <v>0.61799999999999999</v>
      </c>
      <c r="E3" s="10"/>
      <c r="F3" s="11">
        <v>0.82</v>
      </c>
      <c r="G3" s="12"/>
      <c r="H3" s="11">
        <v>0.93</v>
      </c>
      <c r="I3" s="12"/>
      <c r="J3" s="11">
        <v>1.1399999999999999</v>
      </c>
      <c r="K3" s="12"/>
      <c r="L3" s="11">
        <v>1.6299999999999997</v>
      </c>
      <c r="M3" s="13"/>
      <c r="N3" s="14">
        <v>13</v>
      </c>
      <c r="O3" s="15"/>
    </row>
    <row r="4" spans="1:16" ht="45" customHeight="1" x14ac:dyDescent="0.25">
      <c r="A4" s="100"/>
      <c r="B4" s="9" t="s">
        <v>11</v>
      </c>
      <c r="C4" s="16"/>
      <c r="D4" s="17">
        <v>26137.599999999999</v>
      </c>
      <c r="E4" s="16"/>
      <c r="F4" s="17">
        <v>37306</v>
      </c>
      <c r="G4" s="18"/>
      <c r="H4" s="17">
        <v>56198</v>
      </c>
      <c r="I4" s="18"/>
      <c r="J4" s="17">
        <v>79940</v>
      </c>
      <c r="K4" s="18"/>
      <c r="L4" s="17">
        <v>228158.79999999978</v>
      </c>
      <c r="M4" s="18"/>
      <c r="N4" s="14">
        <v>13</v>
      </c>
      <c r="O4" s="15"/>
    </row>
    <row r="5" spans="1:16" ht="63" x14ac:dyDescent="0.25">
      <c r="A5" s="100"/>
      <c r="B5" s="19" t="s">
        <v>12</v>
      </c>
      <c r="C5" s="20"/>
      <c r="D5" s="21">
        <v>7.9819999999999988E-2</v>
      </c>
      <c r="E5" s="20"/>
      <c r="F5" s="21">
        <v>9.7100000000000006E-2</v>
      </c>
      <c r="G5" s="22"/>
      <c r="H5" s="21">
        <v>0.10529999999999999</v>
      </c>
      <c r="I5" s="22"/>
      <c r="J5" s="21">
        <v>0.127</v>
      </c>
      <c r="K5" s="22"/>
      <c r="L5" s="21">
        <v>0.14895999999999998</v>
      </c>
      <c r="M5" s="22"/>
      <c r="N5" s="14">
        <v>13</v>
      </c>
      <c r="O5" s="15"/>
    </row>
    <row r="6" spans="1:16" ht="45" customHeight="1" x14ac:dyDescent="0.25">
      <c r="A6" s="100"/>
      <c r="B6" s="23" t="s">
        <v>13</v>
      </c>
      <c r="C6" s="10"/>
      <c r="D6" s="11">
        <v>0.06</v>
      </c>
      <c r="E6" s="24"/>
      <c r="F6" s="25">
        <v>0.09</v>
      </c>
      <c r="G6" s="26"/>
      <c r="H6" s="25">
        <v>0.12</v>
      </c>
      <c r="I6" s="26"/>
      <c r="J6" s="25">
        <v>0.14000000000000001</v>
      </c>
      <c r="K6" s="26"/>
      <c r="L6" s="25">
        <v>0.15799999999999997</v>
      </c>
      <c r="M6" s="26"/>
      <c r="N6" s="14">
        <v>13</v>
      </c>
      <c r="O6" s="15"/>
    </row>
    <row r="7" spans="1:16" ht="45" customHeight="1" x14ac:dyDescent="0.25">
      <c r="A7" s="100"/>
      <c r="B7" s="23" t="s">
        <v>14</v>
      </c>
      <c r="C7" s="10"/>
      <c r="D7" s="11">
        <v>0.60599999999999998</v>
      </c>
      <c r="E7" s="10"/>
      <c r="F7" s="25">
        <v>0.83</v>
      </c>
      <c r="G7" s="26"/>
      <c r="H7" s="25">
        <v>1.18</v>
      </c>
      <c r="I7" s="26"/>
      <c r="J7" s="25">
        <v>1.53</v>
      </c>
      <c r="K7" s="26"/>
      <c r="L7" s="25">
        <v>3.3339999999999996</v>
      </c>
      <c r="M7" s="26"/>
      <c r="N7" s="14">
        <v>13</v>
      </c>
      <c r="O7" s="15"/>
    </row>
    <row r="8" spans="1:16" ht="45" customHeight="1" x14ac:dyDescent="0.25">
      <c r="A8" s="100"/>
      <c r="B8" s="27" t="s">
        <v>15</v>
      </c>
      <c r="C8" s="10"/>
      <c r="D8" s="28">
        <v>11.766</v>
      </c>
      <c r="E8" s="10"/>
      <c r="F8" s="28">
        <v>14.26</v>
      </c>
      <c r="G8" s="26"/>
      <c r="H8" s="28">
        <v>18.22</v>
      </c>
      <c r="I8" s="26"/>
      <c r="J8" s="28">
        <v>28.32</v>
      </c>
      <c r="K8" s="26"/>
      <c r="L8" s="28">
        <v>49.515999999999991</v>
      </c>
      <c r="M8" s="26"/>
      <c r="N8" s="14">
        <v>13</v>
      </c>
      <c r="O8" s="15"/>
    </row>
    <row r="9" spans="1:16" ht="45" customHeight="1" x14ac:dyDescent="0.25">
      <c r="A9" s="100"/>
      <c r="B9" s="27" t="s">
        <v>16</v>
      </c>
      <c r="C9" s="10"/>
      <c r="D9" s="28">
        <v>40.6</v>
      </c>
      <c r="E9" s="10"/>
      <c r="F9" s="28">
        <v>45</v>
      </c>
      <c r="G9" s="26"/>
      <c r="H9" s="28">
        <v>48</v>
      </c>
      <c r="I9" s="26"/>
      <c r="J9" s="28">
        <v>51</v>
      </c>
      <c r="K9" s="26"/>
      <c r="L9" s="28">
        <v>61.199999999999974</v>
      </c>
      <c r="M9" s="26"/>
      <c r="N9" s="14">
        <v>13</v>
      </c>
      <c r="O9" s="15"/>
    </row>
    <row r="10" spans="1:16" ht="45" customHeight="1" x14ac:dyDescent="0.25">
      <c r="A10" s="100"/>
      <c r="B10" s="27" t="s">
        <v>17</v>
      </c>
      <c r="C10" s="10"/>
      <c r="D10" s="29">
        <v>15.968</v>
      </c>
      <c r="E10" s="10"/>
      <c r="F10" s="29">
        <v>17.66</v>
      </c>
      <c r="G10" s="26"/>
      <c r="H10" s="29">
        <v>20.78</v>
      </c>
      <c r="I10" s="26"/>
      <c r="J10" s="29">
        <v>22.19</v>
      </c>
      <c r="K10" s="26"/>
      <c r="L10" s="29">
        <v>39.213999999999999</v>
      </c>
      <c r="M10" s="26"/>
      <c r="N10" s="14">
        <v>13</v>
      </c>
      <c r="O10" s="15"/>
    </row>
    <row r="11" spans="1:16" ht="45" customHeight="1" x14ac:dyDescent="0.25">
      <c r="A11" s="100"/>
      <c r="B11" s="27" t="s">
        <v>18</v>
      </c>
      <c r="C11" s="10"/>
      <c r="D11" s="29">
        <v>0.65635330000000003</v>
      </c>
      <c r="E11" s="10"/>
      <c r="F11" s="29">
        <v>0.82352375</v>
      </c>
      <c r="G11" s="26"/>
      <c r="H11" s="29">
        <v>1.2457259999999999</v>
      </c>
      <c r="I11" s="26"/>
      <c r="J11" s="29">
        <v>1.4923682500000002</v>
      </c>
      <c r="K11" s="26"/>
      <c r="L11" s="29">
        <v>1.7399261499999998</v>
      </c>
      <c r="M11" s="26"/>
      <c r="N11" s="30">
        <v>10</v>
      </c>
      <c r="O11" s="15"/>
    </row>
    <row r="12" spans="1:16" ht="45" customHeight="1" thickBot="1" x14ac:dyDescent="0.3">
      <c r="A12" s="101"/>
      <c r="B12" s="31" t="s">
        <v>19</v>
      </c>
      <c r="C12" s="32"/>
      <c r="D12" s="33">
        <v>8</v>
      </c>
      <c r="E12" s="32"/>
      <c r="F12" s="34">
        <v>9</v>
      </c>
      <c r="G12" s="32"/>
      <c r="H12" s="34">
        <v>9</v>
      </c>
      <c r="I12" s="32"/>
      <c r="J12" s="34">
        <v>9</v>
      </c>
      <c r="K12" s="32"/>
      <c r="L12" s="34">
        <v>9</v>
      </c>
      <c r="M12" s="32"/>
      <c r="N12" s="33">
        <v>13</v>
      </c>
      <c r="O12" s="15"/>
    </row>
    <row r="13" spans="1:16" ht="45" customHeight="1" thickTop="1" x14ac:dyDescent="0.25">
      <c r="A13" s="100"/>
      <c r="B13" s="35" t="s">
        <v>20</v>
      </c>
      <c r="C13" s="10"/>
      <c r="D13" s="36">
        <v>0.53249999999999997</v>
      </c>
      <c r="E13" s="10"/>
      <c r="F13" s="36">
        <v>0.63250000000000006</v>
      </c>
      <c r="G13" s="26"/>
      <c r="H13" s="36">
        <v>0.92999999999999994</v>
      </c>
      <c r="I13" s="26"/>
      <c r="J13" s="36">
        <v>1.3250000000000002</v>
      </c>
      <c r="K13" s="26"/>
      <c r="L13" s="36">
        <v>1.5315000000000001</v>
      </c>
      <c r="M13" s="26"/>
      <c r="N13" s="14">
        <v>12</v>
      </c>
      <c r="O13" s="15"/>
    </row>
    <row r="14" spans="1:16" ht="45" customHeight="1" x14ac:dyDescent="0.25">
      <c r="A14" s="100"/>
      <c r="B14" s="23" t="s">
        <v>21</v>
      </c>
      <c r="C14" s="37"/>
      <c r="D14" s="38">
        <v>1.677</v>
      </c>
      <c r="E14" s="37"/>
      <c r="F14" s="25">
        <v>2.3824999999999998</v>
      </c>
      <c r="G14" s="39"/>
      <c r="H14" s="25">
        <v>2.9249999999999998</v>
      </c>
      <c r="I14" s="39"/>
      <c r="J14" s="25">
        <v>4.25</v>
      </c>
      <c r="K14" s="39"/>
      <c r="L14" s="25">
        <v>5.5279999999999987</v>
      </c>
      <c r="M14" s="39"/>
      <c r="N14" s="40">
        <v>12</v>
      </c>
      <c r="O14" s="15"/>
    </row>
    <row r="15" spans="1:16" ht="45" customHeight="1" x14ac:dyDescent="0.25">
      <c r="A15" s="100"/>
      <c r="B15" s="27" t="s">
        <v>22</v>
      </c>
      <c r="C15" s="10"/>
      <c r="D15" s="29">
        <v>1.9305000000000001</v>
      </c>
      <c r="E15" s="10"/>
      <c r="F15" s="29">
        <v>2.5975000000000001</v>
      </c>
      <c r="G15" s="10"/>
      <c r="H15" s="29">
        <v>4.16</v>
      </c>
      <c r="I15" s="10"/>
      <c r="J15" s="29">
        <v>6.4625000000000004</v>
      </c>
      <c r="K15" s="10"/>
      <c r="L15" s="29">
        <v>8.2849999999999984</v>
      </c>
      <c r="M15" s="10"/>
      <c r="N15" s="30">
        <v>12</v>
      </c>
      <c r="O15" s="15"/>
    </row>
    <row r="16" spans="1:16" ht="45" customHeight="1" thickBot="1" x14ac:dyDescent="0.3">
      <c r="A16" s="100"/>
      <c r="B16" s="31" t="s">
        <v>23</v>
      </c>
      <c r="C16" s="41"/>
      <c r="D16" s="42">
        <v>0.104495</v>
      </c>
      <c r="E16" s="41"/>
      <c r="F16" s="42">
        <v>0.1527</v>
      </c>
      <c r="G16" s="41"/>
      <c r="H16" s="42">
        <v>0.20975000000000002</v>
      </c>
      <c r="I16" s="41"/>
      <c r="J16" s="42">
        <v>0.31467500000000004</v>
      </c>
      <c r="K16" s="41"/>
      <c r="L16" s="42">
        <v>0.41634499999999991</v>
      </c>
      <c r="M16" s="41"/>
      <c r="N16" s="43">
        <v>12</v>
      </c>
      <c r="O16" s="15"/>
    </row>
    <row r="17" spans="1:16" ht="45" customHeight="1" thickTop="1" x14ac:dyDescent="0.25">
      <c r="A17" s="102" t="s">
        <v>24</v>
      </c>
      <c r="B17" s="44" t="s">
        <v>25</v>
      </c>
      <c r="C17" s="13"/>
      <c r="D17" s="45">
        <v>10.208499999999999</v>
      </c>
      <c r="E17" s="13"/>
      <c r="F17" s="45">
        <v>14.2925</v>
      </c>
      <c r="G17" s="46"/>
      <c r="H17" s="45">
        <v>20.274999999999999</v>
      </c>
      <c r="I17" s="13"/>
      <c r="J17" s="45">
        <v>25.905000000000001</v>
      </c>
      <c r="K17" s="13"/>
      <c r="L17" s="45">
        <v>32.839999999999996</v>
      </c>
      <c r="M17" s="13"/>
      <c r="N17" s="47">
        <v>12</v>
      </c>
      <c r="O17" s="15"/>
    </row>
    <row r="18" spans="1:16" ht="45" customHeight="1" x14ac:dyDescent="0.25">
      <c r="A18" s="100"/>
      <c r="B18" s="27" t="s">
        <v>26</v>
      </c>
      <c r="C18" s="10"/>
      <c r="D18" s="11">
        <v>0.14199999999999999</v>
      </c>
      <c r="E18" s="24"/>
      <c r="F18" s="11">
        <v>0.18</v>
      </c>
      <c r="G18" s="26"/>
      <c r="H18" s="11">
        <v>0.21</v>
      </c>
      <c r="I18" s="46"/>
      <c r="J18" s="11">
        <v>0.22</v>
      </c>
      <c r="K18" s="46"/>
      <c r="L18" s="11">
        <v>0.30799999999999994</v>
      </c>
      <c r="M18" s="46"/>
      <c r="N18" s="48">
        <v>13</v>
      </c>
      <c r="O18" s="15"/>
    </row>
    <row r="19" spans="1:16" ht="45" customHeight="1" x14ac:dyDescent="0.25">
      <c r="A19" s="100"/>
      <c r="B19" s="27" t="s">
        <v>27</v>
      </c>
      <c r="C19" s="10"/>
      <c r="D19" s="28">
        <v>66.406000000000006</v>
      </c>
      <c r="E19" s="10"/>
      <c r="F19" s="28">
        <v>79.02</v>
      </c>
      <c r="G19" s="26"/>
      <c r="H19" s="28">
        <v>96.61</v>
      </c>
      <c r="I19" s="26"/>
      <c r="J19" s="28">
        <v>152.24</v>
      </c>
      <c r="K19" s="26"/>
      <c r="L19" s="28">
        <v>173.87799999999996</v>
      </c>
      <c r="M19" s="26"/>
      <c r="N19" s="14">
        <v>13</v>
      </c>
      <c r="O19" s="15"/>
    </row>
    <row r="20" spans="1:16" ht="45" customHeight="1" x14ac:dyDescent="0.25">
      <c r="A20" s="100"/>
      <c r="B20" s="27" t="s">
        <v>28</v>
      </c>
      <c r="C20" s="10"/>
      <c r="D20" s="28">
        <v>4.5060000000000002</v>
      </c>
      <c r="E20" s="10"/>
      <c r="F20" s="28">
        <v>6.9624999999999995</v>
      </c>
      <c r="G20" s="26"/>
      <c r="H20" s="28">
        <v>10.260000000000002</v>
      </c>
      <c r="I20" s="26"/>
      <c r="J20" s="28">
        <v>18.78</v>
      </c>
      <c r="K20" s="26"/>
      <c r="L20" s="28">
        <v>39.788999999999973</v>
      </c>
      <c r="M20" s="26"/>
      <c r="N20" s="14">
        <v>10</v>
      </c>
      <c r="O20" s="15"/>
    </row>
    <row r="21" spans="1:16" ht="45" customHeight="1" x14ac:dyDescent="0.25">
      <c r="A21" s="100"/>
      <c r="B21" s="49" t="s">
        <v>29</v>
      </c>
      <c r="C21" s="50"/>
      <c r="D21" s="51">
        <v>12.641500000000001</v>
      </c>
      <c r="E21" s="50"/>
      <c r="F21" s="51">
        <v>17.057499999999997</v>
      </c>
      <c r="G21" s="52"/>
      <c r="H21" s="51">
        <v>21.9</v>
      </c>
      <c r="I21" s="52"/>
      <c r="J21" s="51">
        <v>27.422499999999999</v>
      </c>
      <c r="K21" s="52"/>
      <c r="L21" s="51">
        <v>37.062999999999995</v>
      </c>
      <c r="M21" s="52"/>
      <c r="N21" s="48">
        <v>12</v>
      </c>
      <c r="O21" s="15"/>
    </row>
    <row r="22" spans="1:16" ht="45" customHeight="1" x14ac:dyDescent="0.25">
      <c r="A22" s="100"/>
      <c r="B22" s="27" t="s">
        <v>30</v>
      </c>
      <c r="C22" s="50"/>
      <c r="D22" s="53">
        <v>15.246</v>
      </c>
      <c r="E22" s="50"/>
      <c r="F22" s="53">
        <v>17.27</v>
      </c>
      <c r="G22" s="52"/>
      <c r="H22" s="53">
        <v>18.63</v>
      </c>
      <c r="I22" s="52"/>
      <c r="J22" s="53">
        <v>24.09</v>
      </c>
      <c r="K22" s="52"/>
      <c r="L22" s="53">
        <v>36.003999999999991</v>
      </c>
      <c r="M22" s="52"/>
      <c r="N22" s="14">
        <v>13</v>
      </c>
      <c r="O22" s="15"/>
    </row>
    <row r="23" spans="1:16" ht="45" customHeight="1" x14ac:dyDescent="0.25">
      <c r="A23" s="100"/>
      <c r="B23" s="27" t="s">
        <v>31</v>
      </c>
      <c r="C23" s="50"/>
      <c r="D23" s="51">
        <v>1.234</v>
      </c>
      <c r="E23" s="54"/>
      <c r="F23" s="53">
        <v>1.43</v>
      </c>
      <c r="G23" s="52"/>
      <c r="H23" s="53">
        <v>1.96</v>
      </c>
      <c r="I23" s="52"/>
      <c r="J23" s="53">
        <v>2.27</v>
      </c>
      <c r="K23" s="52"/>
      <c r="L23" s="53">
        <v>2.7439999999999998</v>
      </c>
      <c r="M23" s="52"/>
      <c r="N23" s="14">
        <v>13</v>
      </c>
      <c r="O23" s="15"/>
    </row>
    <row r="24" spans="1:16" ht="47.25" x14ac:dyDescent="0.25">
      <c r="A24" s="100"/>
      <c r="B24" s="27" t="s">
        <v>32</v>
      </c>
      <c r="C24" s="20"/>
      <c r="D24" s="55">
        <v>2.0468917999999999E-2</v>
      </c>
      <c r="E24" s="20"/>
      <c r="F24" s="55">
        <v>4.865763E-2</v>
      </c>
      <c r="G24" s="22"/>
      <c r="H24" s="55">
        <v>6.3005820000000004E-2</v>
      </c>
      <c r="I24" s="56"/>
      <c r="J24" s="55">
        <v>7.537112E-2</v>
      </c>
      <c r="K24" s="56"/>
      <c r="L24" s="55">
        <v>0.10318141599999993</v>
      </c>
      <c r="M24" s="56"/>
      <c r="N24" s="14">
        <v>13</v>
      </c>
      <c r="O24" s="15"/>
    </row>
    <row r="25" spans="1:16" ht="63" x14ac:dyDescent="0.25">
      <c r="A25" s="100"/>
      <c r="B25" s="49" t="s">
        <v>33</v>
      </c>
      <c r="C25" s="20"/>
      <c r="D25" s="57">
        <v>0.13564000000000001</v>
      </c>
      <c r="E25" s="20"/>
      <c r="F25" s="57">
        <v>0.14679999999999999</v>
      </c>
      <c r="G25" s="22"/>
      <c r="H25" s="57">
        <v>0.15240000000000001</v>
      </c>
      <c r="I25" s="22"/>
      <c r="J25" s="57">
        <v>0.17747500000000002</v>
      </c>
      <c r="K25" s="22"/>
      <c r="L25" s="57">
        <v>0.21361999999999995</v>
      </c>
      <c r="M25" s="22"/>
      <c r="N25" s="14">
        <v>12</v>
      </c>
      <c r="O25" s="15"/>
    </row>
    <row r="26" spans="1:16" ht="48" thickBot="1" x14ac:dyDescent="0.3">
      <c r="A26" s="100"/>
      <c r="B26" s="31" t="s">
        <v>34</v>
      </c>
      <c r="C26" s="41"/>
      <c r="D26" s="94">
        <v>6.4219999999999999E-2</v>
      </c>
      <c r="E26" s="41"/>
      <c r="F26" s="94">
        <v>7.8E-2</v>
      </c>
      <c r="G26" s="95"/>
      <c r="H26" s="94">
        <v>9.4200000000000006E-2</v>
      </c>
      <c r="I26" s="95"/>
      <c r="J26" s="94">
        <v>9.7500000000000003E-2</v>
      </c>
      <c r="K26" s="95"/>
      <c r="L26" s="94">
        <v>0.11653999999999998</v>
      </c>
      <c r="M26" s="95"/>
      <c r="N26" s="43">
        <v>13</v>
      </c>
      <c r="O26" s="15"/>
    </row>
    <row r="27" spans="1:16" s="62" customFormat="1" ht="96" thickTop="1" thickBot="1" x14ac:dyDescent="0.35">
      <c r="A27" s="58"/>
      <c r="B27" s="59"/>
      <c r="C27" s="92" t="s">
        <v>35</v>
      </c>
      <c r="D27" s="60"/>
      <c r="E27" s="92" t="s">
        <v>36</v>
      </c>
      <c r="F27" s="60"/>
      <c r="G27" s="92" t="s">
        <v>37</v>
      </c>
      <c r="H27" s="60"/>
      <c r="I27" s="92" t="s">
        <v>38</v>
      </c>
      <c r="J27" s="60"/>
      <c r="K27" s="92" t="s">
        <v>39</v>
      </c>
      <c r="L27" s="60"/>
      <c r="M27" s="92" t="s">
        <v>40</v>
      </c>
      <c r="N27" s="93"/>
      <c r="O27" s="61"/>
      <c r="P27"/>
    </row>
    <row r="28" spans="1:16" ht="16.5" thickBot="1" x14ac:dyDescent="0.3">
      <c r="A28" s="63"/>
      <c r="B28" s="64"/>
      <c r="C28" s="65"/>
      <c r="D28" s="66"/>
      <c r="E28" s="65"/>
      <c r="F28" s="66"/>
      <c r="G28" s="65"/>
      <c r="H28" s="66"/>
      <c r="I28" s="65"/>
      <c r="J28" s="66"/>
      <c r="K28" s="65"/>
      <c r="L28" s="66"/>
      <c r="M28" s="65"/>
      <c r="N28" s="67"/>
      <c r="O28" s="68"/>
    </row>
    <row r="29" spans="1:16" s="62" customFormat="1" ht="16.5" x14ac:dyDescent="0.3">
      <c r="A29" s="69"/>
      <c r="B29" s="70"/>
      <c r="C29" s="71">
        <f>[1]Tabelle1!A16</f>
        <v>13</v>
      </c>
      <c r="D29" s="72" t="s">
        <v>41</v>
      </c>
      <c r="E29" s="72"/>
      <c r="F29" s="73"/>
      <c r="G29" s="74"/>
      <c r="H29" s="74"/>
      <c r="I29" s="74"/>
      <c r="J29" s="75"/>
      <c r="K29" s="74"/>
      <c r="L29" s="76" t="s">
        <v>42</v>
      </c>
      <c r="M29" s="73"/>
      <c r="N29" s="77"/>
      <c r="O29" s="61"/>
      <c r="P29"/>
    </row>
    <row r="30" spans="1:16" ht="15.75" x14ac:dyDescent="0.25">
      <c r="A30" s="66"/>
      <c r="B30" s="64"/>
      <c r="C30" s="78"/>
      <c r="D30" s="79"/>
      <c r="E30" s="79"/>
      <c r="F30" s="66"/>
      <c r="G30" s="66"/>
      <c r="H30" s="66"/>
      <c r="I30" s="66"/>
      <c r="J30" s="80"/>
      <c r="K30" s="66"/>
      <c r="L30" s="81"/>
      <c r="M30" s="66"/>
      <c r="N30" s="82"/>
      <c r="O30" s="83"/>
    </row>
    <row r="31" spans="1:16" ht="15.75" x14ac:dyDescent="0.25">
      <c r="A31" s="84"/>
      <c r="B31" s="84"/>
      <c r="D31" s="85"/>
      <c r="F31" s="85"/>
      <c r="H31" s="85"/>
      <c r="J31" s="85"/>
      <c r="L31" s="85"/>
      <c r="N31" s="84"/>
      <c r="O31" s="86"/>
    </row>
    <row r="32" spans="1:16" x14ac:dyDescent="0.25">
      <c r="B32" s="87"/>
      <c r="N32" s="88"/>
      <c r="O32" s="89"/>
    </row>
    <row r="33" spans="2:15" x14ac:dyDescent="0.25">
      <c r="B33" s="87"/>
      <c r="N33" s="88"/>
      <c r="O33" s="89"/>
    </row>
    <row r="34" spans="2:15" x14ac:dyDescent="0.25">
      <c r="B34" s="87"/>
      <c r="N34" s="88"/>
      <c r="O34" s="89"/>
    </row>
    <row r="35" spans="2:15" x14ac:dyDescent="0.25">
      <c r="B35" s="87"/>
      <c r="N35" s="88"/>
      <c r="O35" s="89"/>
    </row>
    <row r="36" spans="2:15" x14ac:dyDescent="0.25">
      <c r="B36" s="87"/>
      <c r="N36" s="88"/>
      <c r="O36" s="89"/>
    </row>
    <row r="37" spans="2:15" x14ac:dyDescent="0.25">
      <c r="B37" s="87"/>
      <c r="N37" s="88"/>
      <c r="O37" s="89"/>
    </row>
    <row r="38" spans="2:15" x14ac:dyDescent="0.25">
      <c r="B38" s="87"/>
      <c r="N38" s="88"/>
      <c r="O38" s="89"/>
    </row>
    <row r="39" spans="2:15" x14ac:dyDescent="0.25">
      <c r="B39" s="87"/>
      <c r="H39" s="90"/>
      <c r="N39" s="88"/>
      <c r="O39" s="89"/>
    </row>
    <row r="40" spans="2:15" x14ac:dyDescent="0.25">
      <c r="B40" s="87"/>
      <c r="N40" s="88"/>
      <c r="O40" s="89"/>
    </row>
    <row r="41" spans="2:15" x14ac:dyDescent="0.25">
      <c r="B41" s="87"/>
      <c r="N41" s="88"/>
      <c r="O41" s="89"/>
    </row>
    <row r="42" spans="2:15" x14ac:dyDescent="0.25">
      <c r="B42" s="87"/>
      <c r="N42" s="88"/>
      <c r="O42" s="89"/>
    </row>
    <row r="43" spans="2:15" x14ac:dyDescent="0.25">
      <c r="B43" s="87"/>
      <c r="N43" s="88"/>
      <c r="O43" s="89"/>
    </row>
    <row r="44" spans="2:15" x14ac:dyDescent="0.25">
      <c r="B44" s="87"/>
      <c r="N44" s="88"/>
      <c r="O44" s="89"/>
    </row>
  </sheetData>
  <sheetProtection sheet="1" objects="1" scenarios="1"/>
  <mergeCells count="4">
    <mergeCell ref="A1:N1"/>
    <mergeCell ref="A3:A12"/>
    <mergeCell ref="A13:A16"/>
    <mergeCell ref="A17:A26"/>
  </mergeCells>
  <hyperlinks>
    <hyperlink ref="B2" r:id="rId1"/>
  </hyperlinks>
  <pageMargins left="0.7" right="0.7" top="0.78740157499999996" bottom="0.78740157499999996" header="0.3" footer="0.3"/>
  <pageSetup paperSize="9" scale="4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hbz-nrw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heugen-ecker</dc:creator>
  <cp:lastModifiedBy>heugen-ecker</cp:lastModifiedBy>
  <cp:lastPrinted>2022-08-10T10:53:56Z</cp:lastPrinted>
  <dcterms:created xsi:type="dcterms:W3CDTF">2022-08-10T10:36:58Z</dcterms:created>
  <dcterms:modified xsi:type="dcterms:W3CDTF">2022-08-10T12:47:03Z</dcterms:modified>
</cp:coreProperties>
</file>